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75" windowHeight="870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<sst xmlns="http://schemas.openxmlformats.org/spreadsheetml/2006/main" count="116" uniqueCount="97">
  <si>
    <t>ПЛАТНЫЕ УСЛУГИ, ОКАЗЫВАЕМЫЕ НАСЕЛЕНИЮ</t>
  </si>
  <si>
    <t>№</t>
  </si>
  <si>
    <t>п/п</t>
  </si>
  <si>
    <t>Наименование</t>
  </si>
  <si>
    <t>работ</t>
  </si>
  <si>
    <t>единица</t>
  </si>
  <si>
    <t>разряд</t>
  </si>
  <si>
    <t>норма</t>
  </si>
  <si>
    <t>времени</t>
  </si>
  <si>
    <t xml:space="preserve">тарифная </t>
  </si>
  <si>
    <t>ставка</t>
  </si>
  <si>
    <t>Слесарей-сантехников</t>
  </si>
  <si>
    <t>Смена отдельных уч-ков сталь-</t>
  </si>
  <si>
    <t>измер.</t>
  </si>
  <si>
    <t>а) на резьбе 1м д. до 25 мм</t>
  </si>
  <si>
    <t>м</t>
  </si>
  <si>
    <t>4;2</t>
  </si>
  <si>
    <t>Смена отд.уч-ков внутр. чуг.</t>
  </si>
  <si>
    <t>5;3</t>
  </si>
  <si>
    <t>смесит.</t>
  </si>
  <si>
    <t xml:space="preserve">а)с душем </t>
  </si>
  <si>
    <t>4;3</t>
  </si>
  <si>
    <t>1унитаз</t>
  </si>
  <si>
    <t>1мойка</t>
  </si>
  <si>
    <t>1умыв.</t>
  </si>
  <si>
    <t>1сифон</t>
  </si>
  <si>
    <t>Смена ванны</t>
  </si>
  <si>
    <t>1ванна</t>
  </si>
  <si>
    <t xml:space="preserve">а)со смывным бачком"компакт" </t>
  </si>
  <si>
    <t>Смена конвектора</t>
  </si>
  <si>
    <t>конвектор</t>
  </si>
  <si>
    <t>холодной или горячей воды</t>
  </si>
  <si>
    <t>условным диаметром 15-20 мм</t>
  </si>
  <si>
    <t>фильтр</t>
  </si>
  <si>
    <t>счетчик</t>
  </si>
  <si>
    <t>воды</t>
  </si>
  <si>
    <t>Работы по ремонту счетчиков</t>
  </si>
  <si>
    <t>Смена полотенцесушителя</t>
  </si>
  <si>
    <t>шт.</t>
  </si>
  <si>
    <t>Замена вентиля</t>
  </si>
  <si>
    <t>4;</t>
  </si>
  <si>
    <t>Подключение стир.маш-автомат</t>
  </si>
  <si>
    <t>Утверждаю:</t>
  </si>
  <si>
    <t>Денисенко А.Н.___________</t>
  </si>
  <si>
    <t>Составил:</t>
  </si>
  <si>
    <t>Потапова Л.И.</t>
  </si>
  <si>
    <t>диам.50 мм</t>
  </si>
  <si>
    <t>Смена счетчика -водомера</t>
  </si>
  <si>
    <t xml:space="preserve">Смена клапана со снятием </t>
  </si>
  <si>
    <t xml:space="preserve">Смена фильтра со снятием </t>
  </si>
  <si>
    <t>счетчика</t>
  </si>
  <si>
    <t>б) на  сварке диам. до 15 мм</t>
  </si>
  <si>
    <t>диам. до 32 мм</t>
  </si>
  <si>
    <t>диам. до 60 мм</t>
  </si>
  <si>
    <t>диам.  110 мм</t>
  </si>
  <si>
    <t>для установки вентиля</t>
  </si>
  <si>
    <t>Ремонт смесителя или крана:</t>
  </si>
  <si>
    <t>б) без душа настенный</t>
  </si>
  <si>
    <t>в) без душа на раковине</t>
  </si>
  <si>
    <t>а) со смесителем</t>
  </si>
  <si>
    <t>б) без смесителя</t>
  </si>
  <si>
    <t>б)без бачка</t>
  </si>
  <si>
    <t xml:space="preserve">в)с заменой тафты и уст-кой </t>
  </si>
  <si>
    <t>бачка "компакт"</t>
  </si>
  <si>
    <t>Смена сифона на пластмассо-</t>
  </si>
  <si>
    <t>а)с переливом</t>
  </si>
  <si>
    <t>б)без перелива</t>
  </si>
  <si>
    <t>Смена сифона на чугунном</t>
  </si>
  <si>
    <t xml:space="preserve"> трубопроводе</t>
  </si>
  <si>
    <t>без замены подводки тр-дов</t>
  </si>
  <si>
    <t>директор ООО "Термаль"</t>
  </si>
  <si>
    <t>диам.20мм</t>
  </si>
  <si>
    <t>диам. 25мм</t>
  </si>
  <si>
    <t>диам.32 мм</t>
  </si>
  <si>
    <t>Смена  радиатора</t>
  </si>
  <si>
    <t>Установка отопительного прибора</t>
  </si>
  <si>
    <t>в нишу</t>
  </si>
  <si>
    <t>Установка вентилей на батарею с</t>
  </si>
  <si>
    <t>перемычкой(2вент. + перемычка)</t>
  </si>
  <si>
    <t>Осмотр квартиры</t>
  </si>
  <si>
    <t>а) без пьедестала</t>
  </si>
  <si>
    <t>б) с пьедесталом</t>
  </si>
  <si>
    <t xml:space="preserve">Смена смывного бачка"компакт" </t>
  </si>
  <si>
    <t>1 б</t>
  </si>
  <si>
    <t>Врезка в  действующую сеть</t>
  </si>
  <si>
    <t>ных труб:</t>
  </si>
  <si>
    <t>Смена стальных труб на ППР:</t>
  </si>
  <si>
    <t>канализационных выпусков:</t>
  </si>
  <si>
    <t>а) смена кран-буксы</t>
  </si>
  <si>
    <t>Смена смесителя:</t>
  </si>
  <si>
    <t>Смена мойки:</t>
  </si>
  <si>
    <t>Смена фаянсового умывальника:</t>
  </si>
  <si>
    <t>Смена унитаза:</t>
  </si>
  <si>
    <t>вом трубопроводе:</t>
  </si>
  <si>
    <t>1радиатор</t>
  </si>
  <si>
    <t>Установка водосчетчика</t>
  </si>
  <si>
    <t xml:space="preserve">Смена эксцентрика на смесителе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</si>
</sst>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"/>
    <numFmt numFmtId="168" formatCode="0.000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3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164" fontId="4" fillId="0" borderId="3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12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tabSelected="1" workbookViewId="0" topLeftCell="A58">
      <selection activeCell="M9" sqref="M9"/>
    </sheetView>
  </sheetViews>
  <sheetFormatPr defaultColWidth="9.00390625" defaultRowHeight="12.75"/>
  <cols>
    <col min="1" max="1" width="5.25390625" style="0" customWidth="1"/>
    <col min="4" max="4" width="30.875" style="0" customWidth="1"/>
    <col min="5" max="5" width="14.25390625" style="0" customWidth="1"/>
    <col min="6" max="6" width="11.25390625" style="0" customWidth="1"/>
    <col min="7" max="7" width="12.375" style="0" customWidth="1"/>
    <col min="8" max="8" width="12.75390625" style="0" customWidth="1"/>
    <col min="9" max="9" width="9.875" style="0" hidden="1" customWidth="1"/>
    <col min="10" max="11" width="9.125" style="0" hidden="1" customWidth="1"/>
  </cols>
  <sheetData>
    <row r="1" spans="1:8" ht="15">
      <c r="A1" s="16"/>
      <c r="B1" s="16"/>
      <c r="C1" s="16"/>
      <c r="D1" s="16"/>
      <c r="E1" s="16"/>
      <c r="F1" s="16"/>
      <c r="G1" s="16"/>
      <c r="H1" s="16"/>
    </row>
    <row r="2" spans="1:13" ht="20.25">
      <c r="A2" s="16"/>
      <c r="B2" s="16"/>
      <c r="C2" s="16"/>
      <c r="D2" s="16"/>
      <c r="E2" s="16"/>
      <c r="F2" s="16"/>
      <c r="G2" s="61" t="s">
        <v>42</v>
      </c>
      <c r="H2" s="61"/>
      <c r="I2" s="61"/>
      <c r="J2" s="62"/>
      <c r="K2" s="62"/>
      <c r="L2" s="62"/>
      <c r="M2" s="63"/>
    </row>
    <row r="3" spans="1:13" ht="20.25">
      <c r="A3" s="16"/>
      <c r="B3" s="16"/>
      <c r="C3" s="16"/>
      <c r="D3" s="16"/>
      <c r="E3" s="16"/>
      <c r="F3" s="16"/>
      <c r="G3" s="61" t="s">
        <v>70</v>
      </c>
      <c r="H3" s="61"/>
      <c r="I3" s="61"/>
      <c r="J3" s="62"/>
      <c r="K3" s="62"/>
      <c r="L3" s="62"/>
      <c r="M3" s="63"/>
    </row>
    <row r="4" spans="1:13" ht="20.25">
      <c r="A4" s="16"/>
      <c r="B4" s="16"/>
      <c r="C4" s="16"/>
      <c r="D4" s="16"/>
      <c r="E4" s="16"/>
      <c r="F4" s="16"/>
      <c r="G4" s="61" t="s">
        <v>43</v>
      </c>
      <c r="H4" s="61"/>
      <c r="I4" s="61"/>
      <c r="J4" s="62"/>
      <c r="K4" s="62"/>
      <c r="L4" s="62"/>
      <c r="M4" s="63"/>
    </row>
    <row r="5" spans="1:9" ht="15">
      <c r="A5" s="16"/>
      <c r="B5" s="16"/>
      <c r="C5" s="16"/>
      <c r="D5" s="16"/>
      <c r="E5" s="16"/>
      <c r="F5" s="16"/>
      <c r="G5" s="17"/>
      <c r="H5" s="17"/>
      <c r="I5" s="8"/>
    </row>
    <row r="6" spans="1:8" ht="15">
      <c r="A6" s="16"/>
      <c r="B6" s="16"/>
      <c r="C6" s="16"/>
      <c r="D6" s="16"/>
      <c r="E6" s="16"/>
      <c r="F6" s="16"/>
      <c r="G6" s="16"/>
      <c r="H6" s="16"/>
    </row>
    <row r="7" spans="1:8" ht="18">
      <c r="A7" s="20"/>
      <c r="B7" s="20"/>
      <c r="C7" s="54" t="s">
        <v>0</v>
      </c>
      <c r="D7" s="54"/>
      <c r="E7" s="54"/>
      <c r="F7" s="54"/>
      <c r="G7" s="54"/>
      <c r="H7" s="54"/>
    </row>
    <row r="8" spans="1:8" ht="18">
      <c r="A8" s="20"/>
      <c r="B8" s="20"/>
      <c r="C8" s="21"/>
      <c r="D8" s="21"/>
      <c r="E8" s="21"/>
      <c r="F8" s="21"/>
      <c r="G8" s="21"/>
      <c r="H8" s="21"/>
    </row>
    <row r="9" spans="1:8" ht="18">
      <c r="A9" s="20"/>
      <c r="B9" s="20"/>
      <c r="C9" s="20"/>
      <c r="D9" s="20"/>
      <c r="E9" s="20"/>
      <c r="F9" s="20"/>
      <c r="G9" s="20"/>
      <c r="H9" s="20"/>
    </row>
    <row r="10" spans="1:9" ht="18">
      <c r="A10" s="22" t="s">
        <v>1</v>
      </c>
      <c r="B10" s="55" t="s">
        <v>3</v>
      </c>
      <c r="C10" s="56"/>
      <c r="D10" s="57"/>
      <c r="E10" s="24" t="s">
        <v>5</v>
      </c>
      <c r="F10" s="58" t="s">
        <v>6</v>
      </c>
      <c r="G10" s="25" t="s">
        <v>7</v>
      </c>
      <c r="H10" s="24" t="s">
        <v>9</v>
      </c>
      <c r="I10" s="1"/>
    </row>
    <row r="11" spans="1:9" ht="18">
      <c r="A11" s="23" t="s">
        <v>2</v>
      </c>
      <c r="B11" s="27" t="s">
        <v>4</v>
      </c>
      <c r="C11" s="28"/>
      <c r="D11" s="73"/>
      <c r="E11" s="26" t="s">
        <v>13</v>
      </c>
      <c r="F11" s="59"/>
      <c r="G11" s="29" t="s">
        <v>8</v>
      </c>
      <c r="H11" s="26" t="s">
        <v>10</v>
      </c>
      <c r="I11" s="2"/>
    </row>
    <row r="12" spans="1:9" ht="18">
      <c r="A12" s="30">
        <v>1</v>
      </c>
      <c r="B12" s="71" t="s">
        <v>11</v>
      </c>
      <c r="C12" s="51"/>
      <c r="D12" s="52"/>
      <c r="E12" s="31"/>
      <c r="F12" s="31"/>
      <c r="G12" s="31"/>
      <c r="H12" s="31"/>
      <c r="I12" s="3"/>
    </row>
    <row r="13" spans="1:9" ht="18">
      <c r="A13" s="30">
        <v>1</v>
      </c>
      <c r="B13" s="32" t="s">
        <v>12</v>
      </c>
      <c r="C13" s="33"/>
      <c r="D13" s="34"/>
      <c r="E13" s="35"/>
      <c r="F13" s="31"/>
      <c r="G13" s="31"/>
      <c r="H13" s="31"/>
      <c r="I13" s="3"/>
    </row>
    <row r="14" spans="1:9" ht="18">
      <c r="A14" s="30"/>
      <c r="B14" s="36" t="s">
        <v>85</v>
      </c>
      <c r="C14" s="37"/>
      <c r="D14" s="38"/>
      <c r="E14" s="35"/>
      <c r="F14" s="31"/>
      <c r="G14" s="31"/>
      <c r="H14" s="31"/>
      <c r="I14" s="3"/>
    </row>
    <row r="15" spans="1:10" ht="18">
      <c r="A15" s="30"/>
      <c r="B15" s="53" t="s">
        <v>14</v>
      </c>
      <c r="C15" s="70"/>
      <c r="D15" s="70"/>
      <c r="E15" s="72" t="s">
        <v>15</v>
      </c>
      <c r="F15" s="30" t="s">
        <v>16</v>
      </c>
      <c r="G15" s="31">
        <v>2.15</v>
      </c>
      <c r="H15" s="39">
        <v>457.8</v>
      </c>
      <c r="I15" s="4">
        <f>H15/J15*100-100</f>
        <v>128.9</v>
      </c>
      <c r="J15" s="4">
        <v>200</v>
      </c>
    </row>
    <row r="16" spans="1:10" ht="18">
      <c r="A16" s="30"/>
      <c r="B16" s="68" t="s">
        <v>51</v>
      </c>
      <c r="C16" s="69"/>
      <c r="D16" s="69"/>
      <c r="E16" s="72"/>
      <c r="F16" s="31"/>
      <c r="G16" s="31">
        <v>1.25</v>
      </c>
      <c r="H16" s="39">
        <v>327</v>
      </c>
      <c r="I16" s="4">
        <f>H16/J16*100-100</f>
        <v>133.57142857142858</v>
      </c>
      <c r="J16" s="4">
        <v>140</v>
      </c>
    </row>
    <row r="17" spans="1:10" ht="18">
      <c r="A17" s="30"/>
      <c r="B17" s="68" t="s">
        <v>52</v>
      </c>
      <c r="C17" s="69"/>
      <c r="D17" s="69"/>
      <c r="E17" s="72"/>
      <c r="F17" s="31"/>
      <c r="G17" s="31">
        <v>1.55</v>
      </c>
      <c r="H17" s="39">
        <v>457.8</v>
      </c>
      <c r="I17" s="4">
        <f>H17/J17*100-100</f>
        <v>189.74683544303798</v>
      </c>
      <c r="J17" s="4">
        <v>158</v>
      </c>
    </row>
    <row r="18" spans="1:10" ht="18">
      <c r="A18" s="30"/>
      <c r="B18" s="68" t="s">
        <v>53</v>
      </c>
      <c r="C18" s="69"/>
      <c r="D18" s="69"/>
      <c r="E18" s="72"/>
      <c r="F18" s="31"/>
      <c r="G18" s="31">
        <v>1.85</v>
      </c>
      <c r="H18" s="39">
        <v>588.6</v>
      </c>
      <c r="I18" s="4">
        <f>H18/J18*100-100</f>
        <v>234.4318181818182</v>
      </c>
      <c r="J18" s="4">
        <v>176</v>
      </c>
    </row>
    <row r="19" spans="1:10" ht="18">
      <c r="A19" s="30">
        <v>2</v>
      </c>
      <c r="B19" s="65" t="s">
        <v>86</v>
      </c>
      <c r="C19" s="66"/>
      <c r="D19" s="67"/>
      <c r="E19" s="72"/>
      <c r="F19" s="31"/>
      <c r="G19" s="31"/>
      <c r="H19" s="39"/>
      <c r="I19" s="4"/>
      <c r="J19" s="9"/>
    </row>
    <row r="20" spans="1:10" ht="18">
      <c r="A20" s="30"/>
      <c r="B20" s="10" t="s">
        <v>71</v>
      </c>
      <c r="C20" s="11"/>
      <c r="D20" s="11"/>
      <c r="E20" s="72" t="s">
        <v>15</v>
      </c>
      <c r="F20" s="31"/>
      <c r="G20" s="31"/>
      <c r="H20" s="39">
        <v>523.2</v>
      </c>
      <c r="I20" s="4"/>
      <c r="J20" s="9"/>
    </row>
    <row r="21" spans="1:10" ht="18">
      <c r="A21" s="30"/>
      <c r="B21" s="10" t="s">
        <v>72</v>
      </c>
      <c r="C21" s="11"/>
      <c r="D21" s="11"/>
      <c r="E21" s="72" t="s">
        <v>15</v>
      </c>
      <c r="F21" s="31"/>
      <c r="G21" s="31"/>
      <c r="H21" s="39">
        <v>523.2</v>
      </c>
      <c r="I21" s="4"/>
      <c r="J21" s="9"/>
    </row>
    <row r="22" spans="1:10" ht="18">
      <c r="A22" s="30"/>
      <c r="B22" s="10" t="s">
        <v>73</v>
      </c>
      <c r="C22" s="11"/>
      <c r="D22" s="11"/>
      <c r="E22" s="72" t="s">
        <v>15</v>
      </c>
      <c r="F22" s="31"/>
      <c r="G22" s="31"/>
      <c r="H22" s="39">
        <v>654</v>
      </c>
      <c r="I22" s="4"/>
      <c r="J22" s="9"/>
    </row>
    <row r="23" spans="1:9" ht="18">
      <c r="A23" s="30">
        <v>3</v>
      </c>
      <c r="B23" s="40" t="s">
        <v>17</v>
      </c>
      <c r="C23" s="41"/>
      <c r="D23" s="42"/>
      <c r="E23" s="72"/>
      <c r="F23" s="31"/>
      <c r="G23" s="31"/>
      <c r="H23" s="39"/>
      <c r="I23" s="4"/>
    </row>
    <row r="24" spans="1:9" ht="18">
      <c r="A24" s="30"/>
      <c r="B24" s="40" t="s">
        <v>87</v>
      </c>
      <c r="C24" s="41"/>
      <c r="D24" s="42"/>
      <c r="E24" s="72"/>
      <c r="F24" s="30" t="s">
        <v>18</v>
      </c>
      <c r="G24" s="31"/>
      <c r="H24" s="39"/>
      <c r="I24" s="4"/>
    </row>
    <row r="25" spans="1:10" ht="18">
      <c r="A25" s="30"/>
      <c r="B25" s="68" t="s">
        <v>46</v>
      </c>
      <c r="C25" s="69"/>
      <c r="D25" s="69"/>
      <c r="E25" s="72"/>
      <c r="F25" s="31"/>
      <c r="G25" s="31">
        <v>1.15</v>
      </c>
      <c r="H25" s="39">
        <v>392.4</v>
      </c>
      <c r="I25" s="4">
        <f>H25/J25*100-100</f>
        <v>96.19999999999999</v>
      </c>
      <c r="J25" s="4">
        <v>200</v>
      </c>
    </row>
    <row r="26" spans="1:10" ht="18">
      <c r="A26" s="30"/>
      <c r="B26" s="68" t="s">
        <v>54</v>
      </c>
      <c r="C26" s="69"/>
      <c r="D26" s="69"/>
      <c r="E26" s="72"/>
      <c r="F26" s="31"/>
      <c r="G26" s="31">
        <v>1.3</v>
      </c>
      <c r="H26" s="39">
        <v>523.2</v>
      </c>
      <c r="I26" s="4">
        <f>H26/J26*100-100</f>
        <v>109.28</v>
      </c>
      <c r="J26" s="4">
        <v>250</v>
      </c>
    </row>
    <row r="27" spans="1:10" ht="18">
      <c r="A27" s="30">
        <v>4</v>
      </c>
      <c r="B27" s="40" t="s">
        <v>39</v>
      </c>
      <c r="C27" s="41"/>
      <c r="D27" s="42"/>
      <c r="E27" s="72" t="s">
        <v>38</v>
      </c>
      <c r="F27" s="30" t="s">
        <v>40</v>
      </c>
      <c r="G27" s="31">
        <v>1.25</v>
      </c>
      <c r="H27" s="31">
        <v>261.6</v>
      </c>
      <c r="I27" s="4">
        <f>H27/J27*100-100</f>
        <v>74.40000000000003</v>
      </c>
      <c r="J27" s="3">
        <v>150</v>
      </c>
    </row>
    <row r="28" spans="1:10" ht="18">
      <c r="A28" s="30">
        <v>5</v>
      </c>
      <c r="B28" s="40" t="s">
        <v>84</v>
      </c>
      <c r="C28" s="41"/>
      <c r="D28" s="42"/>
      <c r="E28" s="72"/>
      <c r="F28" s="30"/>
      <c r="G28" s="31"/>
      <c r="H28" s="31"/>
      <c r="I28" s="4"/>
      <c r="J28" s="6"/>
    </row>
    <row r="29" spans="1:10" ht="18">
      <c r="A29" s="30"/>
      <c r="B29" s="40" t="s">
        <v>55</v>
      </c>
      <c r="C29" s="41"/>
      <c r="D29" s="42"/>
      <c r="E29" s="72" t="s">
        <v>38</v>
      </c>
      <c r="F29" s="30"/>
      <c r="G29" s="31"/>
      <c r="H29" s="31">
        <v>196.2</v>
      </c>
      <c r="I29" s="4"/>
      <c r="J29" s="6"/>
    </row>
    <row r="30" spans="1:9" ht="18">
      <c r="A30" s="30">
        <v>6</v>
      </c>
      <c r="B30" s="43" t="s">
        <v>56</v>
      </c>
      <c r="C30" s="44"/>
      <c r="D30" s="35"/>
      <c r="E30" s="72" t="s">
        <v>19</v>
      </c>
      <c r="F30" s="30"/>
      <c r="G30" s="31"/>
      <c r="H30" s="31"/>
      <c r="I30" s="4"/>
    </row>
    <row r="31" spans="1:10" ht="18">
      <c r="A31" s="30"/>
      <c r="B31" s="43" t="s">
        <v>88</v>
      </c>
      <c r="C31" s="44"/>
      <c r="D31" s="35"/>
      <c r="E31" s="72"/>
      <c r="F31" s="30"/>
      <c r="G31" s="31">
        <v>0.43</v>
      </c>
      <c r="H31" s="31">
        <v>85.02</v>
      </c>
      <c r="I31" s="4">
        <f>H31/J31*100-100</f>
        <v>55.77134481495051</v>
      </c>
      <c r="J31" s="3">
        <v>54.58</v>
      </c>
    </row>
    <row r="32" spans="1:10" ht="18">
      <c r="A32" s="30">
        <v>7</v>
      </c>
      <c r="B32" s="43" t="s">
        <v>89</v>
      </c>
      <c r="C32" s="44"/>
      <c r="D32" s="35"/>
      <c r="E32" s="72" t="s">
        <v>19</v>
      </c>
      <c r="F32" s="30">
        <v>4</v>
      </c>
      <c r="G32" s="31"/>
      <c r="H32" s="31"/>
      <c r="I32" s="4"/>
      <c r="J32" s="3"/>
    </row>
    <row r="33" spans="1:10" ht="18">
      <c r="A33" s="30"/>
      <c r="B33" s="43" t="s">
        <v>20</v>
      </c>
      <c r="C33" s="44"/>
      <c r="D33" s="35"/>
      <c r="E33" s="72"/>
      <c r="F33" s="30"/>
      <c r="G33" s="31">
        <v>1.57</v>
      </c>
      <c r="H33" s="31">
        <v>261.6</v>
      </c>
      <c r="I33" s="4">
        <f>H33/J33*100-100</f>
        <v>4.640000000000001</v>
      </c>
      <c r="J33" s="3">
        <v>250</v>
      </c>
    </row>
    <row r="34" spans="1:10" ht="18">
      <c r="A34" s="30"/>
      <c r="B34" s="43" t="s">
        <v>57</v>
      </c>
      <c r="C34" s="44"/>
      <c r="D34" s="35"/>
      <c r="E34" s="72"/>
      <c r="F34" s="30"/>
      <c r="G34" s="31">
        <v>1.57</v>
      </c>
      <c r="H34" s="31">
        <v>261.6</v>
      </c>
      <c r="I34" s="4">
        <f>H34/J34*100-100</f>
        <v>18.90909090909092</v>
      </c>
      <c r="J34" s="3">
        <v>220</v>
      </c>
    </row>
    <row r="35" spans="1:10" ht="18">
      <c r="A35" s="30"/>
      <c r="B35" s="43" t="s">
        <v>58</v>
      </c>
      <c r="C35" s="44"/>
      <c r="D35" s="35"/>
      <c r="E35" s="72"/>
      <c r="F35" s="30"/>
      <c r="G35" s="31">
        <v>1.78</v>
      </c>
      <c r="H35" s="31">
        <v>457.8</v>
      </c>
      <c r="I35" s="4">
        <f>H35/J35*100-100</f>
        <v>108.0909090909091</v>
      </c>
      <c r="J35" s="3">
        <v>220</v>
      </c>
    </row>
    <row r="36" spans="1:10" ht="18">
      <c r="A36" s="30">
        <v>8</v>
      </c>
      <c r="B36" s="45" t="s">
        <v>90</v>
      </c>
      <c r="C36" s="46"/>
      <c r="D36" s="29"/>
      <c r="E36" s="72"/>
      <c r="F36" s="30"/>
      <c r="G36" s="31"/>
      <c r="H36" s="31"/>
      <c r="I36" s="4"/>
      <c r="J36" s="3"/>
    </row>
    <row r="37" spans="1:10" ht="18">
      <c r="A37" s="30"/>
      <c r="B37" s="45" t="s">
        <v>59</v>
      </c>
      <c r="C37" s="46"/>
      <c r="D37" s="29"/>
      <c r="E37" s="72" t="s">
        <v>23</v>
      </c>
      <c r="F37" s="30" t="s">
        <v>16</v>
      </c>
      <c r="G37" s="31">
        <v>1.11</v>
      </c>
      <c r="H37" s="31">
        <v>654</v>
      </c>
      <c r="I37" s="4">
        <f>H37/J37*100-100</f>
        <v>336.00000000000006</v>
      </c>
      <c r="J37" s="3">
        <v>150</v>
      </c>
    </row>
    <row r="38" spans="1:10" ht="18">
      <c r="A38" s="30"/>
      <c r="B38" s="45" t="s">
        <v>60</v>
      </c>
      <c r="C38" s="46"/>
      <c r="D38" s="29"/>
      <c r="E38" s="72"/>
      <c r="F38" s="30"/>
      <c r="G38" s="31"/>
      <c r="H38" s="31">
        <v>261.6</v>
      </c>
      <c r="I38" s="4"/>
      <c r="J38" s="3"/>
    </row>
    <row r="39" spans="1:10" ht="18">
      <c r="A39" s="30">
        <v>9</v>
      </c>
      <c r="B39" s="43" t="s">
        <v>91</v>
      </c>
      <c r="C39" s="44"/>
      <c r="D39" s="35"/>
      <c r="E39" s="72" t="s">
        <v>24</v>
      </c>
      <c r="F39" s="30" t="s">
        <v>16</v>
      </c>
      <c r="G39" s="31"/>
      <c r="H39" s="31"/>
      <c r="I39" s="4"/>
      <c r="J39" s="3"/>
    </row>
    <row r="40" spans="1:10" ht="18">
      <c r="A40" s="30"/>
      <c r="B40" s="45" t="s">
        <v>80</v>
      </c>
      <c r="C40" s="46"/>
      <c r="D40" s="29"/>
      <c r="E40" s="72"/>
      <c r="F40" s="30"/>
      <c r="G40" s="31">
        <v>1.04</v>
      </c>
      <c r="H40" s="31">
        <v>261.6</v>
      </c>
      <c r="I40" s="4">
        <f>H40/J40*100-100</f>
        <v>74.40000000000003</v>
      </c>
      <c r="J40" s="3">
        <v>150</v>
      </c>
    </row>
    <row r="41" spans="1:10" ht="18">
      <c r="A41" s="30"/>
      <c r="B41" s="45" t="s">
        <v>81</v>
      </c>
      <c r="C41" s="46"/>
      <c r="D41" s="29"/>
      <c r="E41" s="72"/>
      <c r="F41" s="30"/>
      <c r="G41" s="31">
        <v>1.68</v>
      </c>
      <c r="H41" s="31">
        <v>654</v>
      </c>
      <c r="I41" s="4">
        <f>H41/J41*100-100</f>
        <v>118.00000000000003</v>
      </c>
      <c r="J41" s="3">
        <v>300</v>
      </c>
    </row>
    <row r="42" spans="1:10" ht="18">
      <c r="A42" s="30">
        <v>10</v>
      </c>
      <c r="B42" s="45" t="s">
        <v>96</v>
      </c>
      <c r="C42" s="46"/>
      <c r="D42" s="29"/>
      <c r="E42" s="72" t="s">
        <v>38</v>
      </c>
      <c r="F42" s="30"/>
      <c r="G42" s="31"/>
      <c r="H42" s="31">
        <v>261.6</v>
      </c>
      <c r="I42" s="4"/>
      <c r="J42" s="3"/>
    </row>
    <row r="43" spans="1:10" ht="18">
      <c r="A43" s="30">
        <v>11</v>
      </c>
      <c r="B43" s="45" t="s">
        <v>26</v>
      </c>
      <c r="C43" s="46"/>
      <c r="D43" s="29"/>
      <c r="E43" s="72" t="s">
        <v>27</v>
      </c>
      <c r="F43" s="30" t="s">
        <v>16</v>
      </c>
      <c r="G43" s="31">
        <v>4.11</v>
      </c>
      <c r="H43" s="31">
        <v>1373.4</v>
      </c>
      <c r="I43" s="4">
        <f>H43/J43*100-100</f>
        <v>223.00094073377238</v>
      </c>
      <c r="J43" s="3">
        <v>425.2</v>
      </c>
    </row>
    <row r="44" spans="1:10" ht="18">
      <c r="A44" s="30"/>
      <c r="B44" s="45"/>
      <c r="C44" s="46"/>
      <c r="D44" s="29"/>
      <c r="E44" s="72"/>
      <c r="F44" s="30"/>
      <c r="G44" s="31"/>
      <c r="H44" s="31"/>
      <c r="I44" s="4"/>
      <c r="J44" s="3"/>
    </row>
    <row r="45" spans="1:10" ht="18">
      <c r="A45" s="30"/>
      <c r="B45" s="45"/>
      <c r="C45" s="46"/>
      <c r="D45" s="29"/>
      <c r="E45" s="72"/>
      <c r="F45" s="30"/>
      <c r="G45" s="31"/>
      <c r="H45" s="31"/>
      <c r="I45" s="4"/>
      <c r="J45" s="3"/>
    </row>
    <row r="46" spans="1:10" ht="18">
      <c r="A46" s="30"/>
      <c r="B46" s="45"/>
      <c r="C46" s="46"/>
      <c r="D46" s="29"/>
      <c r="E46" s="72"/>
      <c r="F46" s="30"/>
      <c r="G46" s="31"/>
      <c r="H46" s="31"/>
      <c r="I46" s="4"/>
      <c r="J46" s="3"/>
    </row>
    <row r="47" spans="1:10" ht="18">
      <c r="A47" s="30">
        <v>12</v>
      </c>
      <c r="B47" s="45" t="s">
        <v>92</v>
      </c>
      <c r="C47" s="46"/>
      <c r="D47" s="29"/>
      <c r="E47" s="72" t="s">
        <v>22</v>
      </c>
      <c r="F47" s="30">
        <v>4</v>
      </c>
      <c r="G47" s="31"/>
      <c r="H47" s="31"/>
      <c r="I47" s="4"/>
      <c r="J47" s="3"/>
    </row>
    <row r="48" spans="1:10" ht="18">
      <c r="A48" s="30"/>
      <c r="B48" s="45" t="s">
        <v>28</v>
      </c>
      <c r="C48" s="46"/>
      <c r="D48" s="29"/>
      <c r="E48" s="72"/>
      <c r="F48" s="30"/>
      <c r="G48" s="31">
        <v>2.15</v>
      </c>
      <c r="H48" s="31">
        <v>654</v>
      </c>
      <c r="I48" s="4">
        <f>H48/J48*100-100</f>
        <v>151.6933497536946</v>
      </c>
      <c r="J48" s="3">
        <v>259.84</v>
      </c>
    </row>
    <row r="49" spans="1:10" ht="18">
      <c r="A49" s="30"/>
      <c r="B49" s="45" t="s">
        <v>61</v>
      </c>
      <c r="C49" s="46"/>
      <c r="D49" s="29"/>
      <c r="E49" s="72"/>
      <c r="F49" s="30"/>
      <c r="G49" s="31"/>
      <c r="H49" s="31">
        <v>327</v>
      </c>
      <c r="I49" s="4"/>
      <c r="J49" s="3"/>
    </row>
    <row r="50" spans="1:10" ht="18">
      <c r="A50" s="30"/>
      <c r="B50" s="45" t="s">
        <v>62</v>
      </c>
      <c r="C50" s="46"/>
      <c r="D50" s="29"/>
      <c r="E50" s="72"/>
      <c r="F50" s="30"/>
      <c r="G50" s="31">
        <v>1.3</v>
      </c>
      <c r="H50" s="31">
        <v>425.1</v>
      </c>
      <c r="I50" s="4">
        <f>H50/J50*100-100</f>
        <v>63.60067733990152</v>
      </c>
      <c r="J50" s="3">
        <v>259.84</v>
      </c>
    </row>
    <row r="51" spans="1:10" ht="18">
      <c r="A51" s="30"/>
      <c r="B51" s="45" t="s">
        <v>63</v>
      </c>
      <c r="C51" s="46"/>
      <c r="D51" s="29"/>
      <c r="E51" s="72"/>
      <c r="F51" s="30"/>
      <c r="G51" s="31"/>
      <c r="H51" s="31">
        <v>784.8</v>
      </c>
      <c r="I51" s="4"/>
      <c r="J51" s="3"/>
    </row>
    <row r="52" spans="1:10" ht="18">
      <c r="A52" s="30">
        <v>12</v>
      </c>
      <c r="B52" s="45" t="s">
        <v>82</v>
      </c>
      <c r="C52" s="46"/>
      <c r="D52" s="29"/>
      <c r="E52" s="72" t="s">
        <v>83</v>
      </c>
      <c r="F52" s="30" t="s">
        <v>21</v>
      </c>
      <c r="G52" s="47">
        <v>1</v>
      </c>
      <c r="H52" s="31">
        <v>327</v>
      </c>
      <c r="I52" s="4">
        <f>H52/J52*100-100</f>
        <v>118.00000000000003</v>
      </c>
      <c r="J52" s="3">
        <v>150</v>
      </c>
    </row>
    <row r="53" spans="1:10" ht="18">
      <c r="A53" s="30">
        <v>13</v>
      </c>
      <c r="B53" s="45" t="s">
        <v>64</v>
      </c>
      <c r="C53" s="46"/>
      <c r="D53" s="29"/>
      <c r="E53" s="72" t="s">
        <v>25</v>
      </c>
      <c r="F53" s="30" t="s">
        <v>16</v>
      </c>
      <c r="G53" s="31"/>
      <c r="H53" s="31">
        <v>0</v>
      </c>
      <c r="I53" s="4"/>
      <c r="J53" s="3"/>
    </row>
    <row r="54" spans="1:10" ht="18">
      <c r="A54" s="30"/>
      <c r="B54" s="45" t="s">
        <v>93</v>
      </c>
      <c r="C54" s="46"/>
      <c r="D54" s="29"/>
      <c r="E54" s="72"/>
      <c r="F54" s="30"/>
      <c r="G54" s="31">
        <v>0.47</v>
      </c>
      <c r="H54" s="31">
        <v>196.2</v>
      </c>
      <c r="I54" s="4">
        <f>H54/J54*100-100</f>
        <v>180.28571428571422</v>
      </c>
      <c r="J54" s="3">
        <v>70</v>
      </c>
    </row>
    <row r="55" spans="1:10" ht="18">
      <c r="A55" s="30"/>
      <c r="B55" s="45" t="s">
        <v>65</v>
      </c>
      <c r="C55" s="46"/>
      <c r="D55" s="29"/>
      <c r="E55" s="72"/>
      <c r="F55" s="30"/>
      <c r="G55" s="31"/>
      <c r="H55" s="31">
        <v>261.6</v>
      </c>
      <c r="I55" s="4"/>
      <c r="J55" s="3"/>
    </row>
    <row r="56" spans="1:10" ht="18">
      <c r="A56" s="30"/>
      <c r="B56" s="45" t="s">
        <v>66</v>
      </c>
      <c r="C56" s="46"/>
      <c r="D56" s="29"/>
      <c r="E56" s="72"/>
      <c r="F56" s="30"/>
      <c r="G56" s="31"/>
      <c r="H56" s="31">
        <v>196.2</v>
      </c>
      <c r="I56" s="4"/>
      <c r="J56" s="3"/>
    </row>
    <row r="57" spans="1:10" ht="18">
      <c r="A57" s="30">
        <v>14</v>
      </c>
      <c r="B57" s="45" t="s">
        <v>67</v>
      </c>
      <c r="C57" s="46"/>
      <c r="D57" s="29"/>
      <c r="E57" s="72"/>
      <c r="F57" s="30"/>
      <c r="G57" s="31"/>
      <c r="H57" s="31"/>
      <c r="I57" s="4"/>
      <c r="J57" s="3"/>
    </row>
    <row r="58" spans="1:10" ht="18">
      <c r="A58" s="30"/>
      <c r="B58" s="45" t="s">
        <v>68</v>
      </c>
      <c r="C58" s="46"/>
      <c r="D58" s="29"/>
      <c r="E58" s="72"/>
      <c r="F58" s="30"/>
      <c r="G58" s="31">
        <v>0.7</v>
      </c>
      <c r="H58" s="31">
        <v>327</v>
      </c>
      <c r="I58" s="4">
        <f>H58/J58*100-100</f>
        <v>367.14285714285717</v>
      </c>
      <c r="J58" s="3">
        <v>70</v>
      </c>
    </row>
    <row r="59" spans="1:9" ht="18">
      <c r="A59" s="30">
        <v>15</v>
      </c>
      <c r="B59" s="45" t="s">
        <v>74</v>
      </c>
      <c r="C59" s="46"/>
      <c r="D59" s="29"/>
      <c r="E59" s="72"/>
      <c r="F59" s="31"/>
      <c r="G59" s="31"/>
      <c r="H59" s="31"/>
      <c r="I59" s="4"/>
    </row>
    <row r="60" spans="1:10" ht="18">
      <c r="A60" s="30"/>
      <c r="B60" s="45" t="s">
        <v>69</v>
      </c>
      <c r="C60" s="46"/>
      <c r="D60" s="29"/>
      <c r="E60" s="72" t="s">
        <v>94</v>
      </c>
      <c r="F60" s="30" t="s">
        <v>21</v>
      </c>
      <c r="G60" s="31">
        <v>1.25</v>
      </c>
      <c r="H60" s="31">
        <v>1962</v>
      </c>
      <c r="I60" s="4">
        <f>H60/J60*100-100</f>
        <v>145.25</v>
      </c>
      <c r="J60" s="3">
        <v>800</v>
      </c>
    </row>
    <row r="61" spans="1:9" ht="18">
      <c r="A61" s="30">
        <v>16</v>
      </c>
      <c r="B61" s="45" t="s">
        <v>75</v>
      </c>
      <c r="C61" s="46"/>
      <c r="D61" s="29"/>
      <c r="E61" s="72"/>
      <c r="F61" s="31"/>
      <c r="G61" s="31"/>
      <c r="H61" s="31"/>
      <c r="I61" s="4"/>
    </row>
    <row r="62" spans="1:10" ht="18">
      <c r="A62" s="30"/>
      <c r="B62" s="45" t="s">
        <v>76</v>
      </c>
      <c r="C62" s="46"/>
      <c r="D62" s="29"/>
      <c r="E62" s="72" t="s">
        <v>94</v>
      </c>
      <c r="F62" s="30" t="s">
        <v>21</v>
      </c>
      <c r="G62" s="31">
        <v>1.4</v>
      </c>
      <c r="H62" s="31">
        <v>3270</v>
      </c>
      <c r="I62" s="4">
        <f>H62/J62*100-100</f>
        <v>308.75000000000006</v>
      </c>
      <c r="J62" s="3">
        <v>800</v>
      </c>
    </row>
    <row r="63" spans="1:10" ht="18">
      <c r="A63" s="30">
        <v>17</v>
      </c>
      <c r="B63" s="45" t="s">
        <v>29</v>
      </c>
      <c r="C63" s="46"/>
      <c r="D63" s="29"/>
      <c r="E63" s="72" t="s">
        <v>30</v>
      </c>
      <c r="F63" s="30" t="s">
        <v>21</v>
      </c>
      <c r="G63" s="31">
        <v>1.59</v>
      </c>
      <c r="H63" s="31">
        <v>1438.8</v>
      </c>
      <c r="I63" s="4">
        <f>H63/J63*100-100</f>
        <v>139.8</v>
      </c>
      <c r="J63" s="3">
        <v>600</v>
      </c>
    </row>
    <row r="64" spans="1:9" ht="18">
      <c r="A64" s="30">
        <v>18</v>
      </c>
      <c r="B64" s="45" t="s">
        <v>77</v>
      </c>
      <c r="C64" s="46"/>
      <c r="D64" s="29"/>
      <c r="E64" s="72"/>
      <c r="F64" s="30"/>
      <c r="G64" s="31"/>
      <c r="H64" s="31"/>
      <c r="I64" s="4"/>
    </row>
    <row r="65" spans="1:9" ht="18">
      <c r="A65" s="30"/>
      <c r="B65" s="45" t="s">
        <v>78</v>
      </c>
      <c r="C65" s="46"/>
      <c r="D65" s="29"/>
      <c r="E65" s="72"/>
      <c r="F65" s="30"/>
      <c r="G65" s="31"/>
      <c r="H65" s="31">
        <v>915.6</v>
      </c>
      <c r="I65" s="4"/>
    </row>
    <row r="66" spans="1:10" ht="18">
      <c r="A66" s="30">
        <v>19</v>
      </c>
      <c r="B66" s="43" t="s">
        <v>37</v>
      </c>
      <c r="C66" s="44"/>
      <c r="D66" s="35"/>
      <c r="E66" s="72" t="s">
        <v>38</v>
      </c>
      <c r="F66" s="30"/>
      <c r="G66" s="31"/>
      <c r="H66" s="31">
        <v>1177.2</v>
      </c>
      <c r="I66" s="4">
        <f>H66/J66*100-100</f>
        <v>545.1471474762975</v>
      </c>
      <c r="J66" s="3">
        <v>182.47</v>
      </c>
    </row>
    <row r="67" spans="1:10" ht="18">
      <c r="A67" s="30">
        <v>20</v>
      </c>
      <c r="B67" s="45" t="s">
        <v>41</v>
      </c>
      <c r="C67" s="46"/>
      <c r="D67" s="29"/>
      <c r="E67" s="72" t="s">
        <v>38</v>
      </c>
      <c r="F67" s="30"/>
      <c r="G67" s="31"/>
      <c r="H67" s="31">
        <v>261.6</v>
      </c>
      <c r="I67" s="4">
        <f>H67/J67*100-100</f>
        <v>74.40000000000003</v>
      </c>
      <c r="J67" s="3">
        <v>150</v>
      </c>
    </row>
    <row r="68" spans="1:9" ht="18">
      <c r="A68" s="30">
        <v>21</v>
      </c>
      <c r="B68" s="65" t="s">
        <v>95</v>
      </c>
      <c r="C68" s="66"/>
      <c r="D68" s="67"/>
      <c r="E68" s="72" t="s">
        <v>38</v>
      </c>
      <c r="F68" s="30"/>
      <c r="G68" s="31"/>
      <c r="H68" s="31">
        <v>1046.4</v>
      </c>
      <c r="I68" s="4"/>
    </row>
    <row r="69" spans="1:9" ht="18">
      <c r="A69" s="30">
        <v>22</v>
      </c>
      <c r="B69" s="65" t="s">
        <v>79</v>
      </c>
      <c r="C69" s="66"/>
      <c r="D69" s="67"/>
      <c r="E69" s="72"/>
      <c r="F69" s="30"/>
      <c r="G69" s="31"/>
      <c r="H69" s="31">
        <v>109</v>
      </c>
      <c r="I69" s="4"/>
    </row>
    <row r="70" spans="1:9" ht="18">
      <c r="A70" s="30"/>
      <c r="B70" s="13"/>
      <c r="C70" s="14"/>
      <c r="D70" s="15"/>
      <c r="E70" s="72"/>
      <c r="F70" s="30"/>
      <c r="G70" s="31"/>
      <c r="H70" s="31"/>
      <c r="I70" s="4"/>
    </row>
    <row r="71" spans="1:9" ht="18">
      <c r="A71" s="30"/>
      <c r="B71" s="13"/>
      <c r="C71" s="14"/>
      <c r="D71" s="15"/>
      <c r="E71" s="72"/>
      <c r="F71" s="30"/>
      <c r="G71" s="31"/>
      <c r="H71" s="31"/>
      <c r="I71" s="4"/>
    </row>
    <row r="72" spans="1:9" ht="18">
      <c r="A72" s="30"/>
      <c r="B72" s="13"/>
      <c r="C72" s="14"/>
      <c r="D72" s="15"/>
      <c r="E72" s="72"/>
      <c r="F72" s="30"/>
      <c r="G72" s="31"/>
      <c r="H72" s="31"/>
      <c r="I72" s="4"/>
    </row>
    <row r="73" spans="1:9" ht="18">
      <c r="A73" s="30"/>
      <c r="B73" s="48" t="s">
        <v>36</v>
      </c>
      <c r="C73" s="49"/>
      <c r="D73" s="50"/>
      <c r="E73" s="72"/>
      <c r="F73" s="30"/>
      <c r="G73" s="31"/>
      <c r="H73" s="31"/>
      <c r="I73" s="4"/>
    </row>
    <row r="74" spans="1:9" ht="18">
      <c r="A74" s="30"/>
      <c r="B74" s="48" t="s">
        <v>31</v>
      </c>
      <c r="C74" s="49"/>
      <c r="D74" s="50"/>
      <c r="E74" s="72"/>
      <c r="F74" s="30"/>
      <c r="G74" s="31"/>
      <c r="H74" s="31"/>
      <c r="I74" s="4"/>
    </row>
    <row r="75" spans="1:10" ht="18">
      <c r="A75" s="30"/>
      <c r="B75" s="48" t="s">
        <v>32</v>
      </c>
      <c r="C75" s="49"/>
      <c r="D75" s="50"/>
      <c r="E75" s="72"/>
      <c r="F75" s="30"/>
      <c r="G75" s="31"/>
      <c r="H75" s="31">
        <v>893.8</v>
      </c>
      <c r="I75" s="4">
        <f>H75/J75*100-100</f>
        <v>136.28000422967114</v>
      </c>
      <c r="J75" s="3">
        <v>378.28</v>
      </c>
    </row>
    <row r="76" spans="1:9" ht="18">
      <c r="A76" s="30"/>
      <c r="B76" s="45"/>
      <c r="C76" s="46"/>
      <c r="D76" s="29"/>
      <c r="E76" s="72"/>
      <c r="F76" s="30"/>
      <c r="G76" s="31"/>
      <c r="H76" s="31"/>
      <c r="I76" s="4"/>
    </row>
    <row r="77" spans="1:9" ht="18">
      <c r="A77" s="30">
        <v>1</v>
      </c>
      <c r="B77" s="45" t="s">
        <v>47</v>
      </c>
      <c r="C77" s="46"/>
      <c r="D77" s="29"/>
      <c r="E77" s="72" t="s">
        <v>34</v>
      </c>
      <c r="F77" s="30"/>
      <c r="G77" s="31"/>
      <c r="H77" s="31"/>
      <c r="I77" s="4"/>
    </row>
    <row r="78" spans="1:9" ht="18">
      <c r="A78" s="30"/>
      <c r="B78" s="45"/>
      <c r="C78" s="46"/>
      <c r="D78" s="29"/>
      <c r="E78" s="72" t="s">
        <v>35</v>
      </c>
      <c r="F78" s="30">
        <v>4</v>
      </c>
      <c r="G78" s="31">
        <v>0.25</v>
      </c>
      <c r="H78" s="31">
        <v>239.8</v>
      </c>
      <c r="I78" s="4"/>
    </row>
    <row r="79" spans="1:9" ht="18">
      <c r="A79" s="30"/>
      <c r="B79" s="45"/>
      <c r="C79" s="46"/>
      <c r="D79" s="29"/>
      <c r="E79" s="72"/>
      <c r="F79" s="30"/>
      <c r="G79" s="31"/>
      <c r="H79" s="31"/>
      <c r="I79" s="4"/>
    </row>
    <row r="80" spans="1:9" ht="18">
      <c r="A80" s="30">
        <v>2</v>
      </c>
      <c r="B80" s="45" t="s">
        <v>49</v>
      </c>
      <c r="C80" s="46"/>
      <c r="D80" s="29"/>
      <c r="E80" s="72" t="s">
        <v>33</v>
      </c>
      <c r="F80" s="30">
        <v>4</v>
      </c>
      <c r="G80" s="31">
        <v>0.65</v>
      </c>
      <c r="H80" s="31">
        <v>392.4</v>
      </c>
      <c r="I80" s="4"/>
    </row>
    <row r="81" spans="1:9" ht="18">
      <c r="A81" s="30"/>
      <c r="B81" s="45" t="s">
        <v>50</v>
      </c>
      <c r="C81" s="46"/>
      <c r="D81" s="29"/>
      <c r="E81" s="72"/>
      <c r="F81" s="30"/>
      <c r="G81" s="31"/>
      <c r="H81" s="31"/>
      <c r="I81" s="4"/>
    </row>
    <row r="82" spans="1:9" ht="18">
      <c r="A82" s="30">
        <v>3</v>
      </c>
      <c r="B82" s="45" t="s">
        <v>48</v>
      </c>
      <c r="C82" s="46"/>
      <c r="D82" s="29"/>
      <c r="E82" s="72"/>
      <c r="F82" s="30"/>
      <c r="G82" s="31"/>
      <c r="H82" s="31"/>
      <c r="I82" s="4"/>
    </row>
    <row r="83" spans="1:9" ht="18">
      <c r="A83" s="30"/>
      <c r="B83" s="45" t="s">
        <v>50</v>
      </c>
      <c r="C83" s="46"/>
      <c r="D83" s="29"/>
      <c r="E83" s="72" t="s">
        <v>34</v>
      </c>
      <c r="F83" s="30"/>
      <c r="G83" s="31"/>
      <c r="H83" s="31">
        <v>392.4</v>
      </c>
      <c r="I83" s="4"/>
    </row>
    <row r="84" spans="1:9" ht="18">
      <c r="A84" s="30"/>
      <c r="B84" s="45"/>
      <c r="C84" s="46"/>
      <c r="D84" s="29"/>
      <c r="E84" s="31"/>
      <c r="F84" s="30"/>
      <c r="G84" s="31"/>
      <c r="H84" s="31"/>
      <c r="I84" s="4"/>
    </row>
    <row r="85" spans="1:9" ht="18">
      <c r="A85" s="30"/>
      <c r="B85" s="43"/>
      <c r="C85" s="44"/>
      <c r="D85" s="35"/>
      <c r="E85" s="31"/>
      <c r="F85" s="30"/>
      <c r="G85" s="31"/>
      <c r="H85" s="31"/>
      <c r="I85" s="4"/>
    </row>
    <row r="86" spans="1:8" s="6" customFormat="1" ht="18">
      <c r="A86" s="12"/>
      <c r="B86" s="60"/>
      <c r="C86" s="60"/>
      <c r="D86" s="60"/>
      <c r="E86" s="60"/>
      <c r="F86" s="12"/>
      <c r="G86" s="60"/>
      <c r="H86" s="60"/>
    </row>
    <row r="87" spans="1:8" s="6" customFormat="1" ht="18">
      <c r="A87" s="12"/>
      <c r="B87" s="70" t="s">
        <v>44</v>
      </c>
      <c r="C87" s="70"/>
      <c r="D87" s="70"/>
      <c r="E87" s="60"/>
      <c r="F87" s="12"/>
      <c r="G87" s="64" t="s">
        <v>45</v>
      </c>
      <c r="H87" s="64"/>
    </row>
    <row r="88" spans="1:8" s="6" customFormat="1" ht="15">
      <c r="A88" s="18"/>
      <c r="B88" s="19"/>
      <c r="C88" s="19"/>
      <c r="D88" s="19"/>
      <c r="E88" s="19"/>
      <c r="F88" s="18"/>
      <c r="G88" s="19"/>
      <c r="H88" s="19"/>
    </row>
    <row r="89" spans="1:6" s="6" customFormat="1" ht="12.75">
      <c r="A89" s="7"/>
      <c r="F89" s="7"/>
    </row>
    <row r="90" spans="1:6" s="6" customFormat="1" ht="12.75">
      <c r="A90" s="7"/>
      <c r="F90" s="7"/>
    </row>
    <row r="91" spans="1:6" s="6" customFormat="1" ht="12.75">
      <c r="A91" s="7"/>
      <c r="F91" s="7"/>
    </row>
    <row r="92" spans="1:6" s="6" customFormat="1" ht="12.75">
      <c r="A92" s="7"/>
      <c r="F92" s="7"/>
    </row>
    <row r="93" spans="1:6" s="6" customFormat="1" ht="12.75">
      <c r="A93" s="7"/>
      <c r="F93" s="7"/>
    </row>
    <row r="94" spans="1:6" s="6" customFormat="1" ht="12.75">
      <c r="A94" s="7"/>
      <c r="F94" s="7"/>
    </row>
    <row r="95" spans="1:6" s="6" customFormat="1" ht="12.75">
      <c r="A95" s="7"/>
      <c r="F95" s="7"/>
    </row>
    <row r="96" spans="1:6" s="6" customFormat="1" ht="12.75">
      <c r="A96" s="7"/>
      <c r="F96" s="7"/>
    </row>
    <row r="97" spans="1:6" s="6" customFormat="1" ht="12.75">
      <c r="A97" s="7"/>
      <c r="F97" s="7"/>
    </row>
    <row r="98" spans="1:6" s="6" customFormat="1" ht="12.75">
      <c r="A98" s="7"/>
      <c r="F98" s="7"/>
    </row>
    <row r="99" spans="1:6" s="6" customFormat="1" ht="12.75">
      <c r="A99" s="7"/>
      <c r="F99" s="7"/>
    </row>
    <row r="100" spans="1:6" s="6" customFormat="1" ht="12.75">
      <c r="A100" s="7"/>
      <c r="F100" s="7"/>
    </row>
    <row r="101" spans="1:6" s="6" customFormat="1" ht="12.75">
      <c r="A101" s="7"/>
      <c r="F101" s="7"/>
    </row>
    <row r="102" spans="1:6" s="6" customFormat="1" ht="12.75">
      <c r="A102" s="7"/>
      <c r="F102" s="7"/>
    </row>
    <row r="103" spans="1:6" s="6" customFormat="1" ht="12.75">
      <c r="A103" s="7"/>
      <c r="F103" s="7"/>
    </row>
    <row r="104" spans="1:6" s="6" customFormat="1" ht="12.75">
      <c r="A104" s="7"/>
      <c r="F104" s="7"/>
    </row>
    <row r="105" spans="1:6" s="6" customFormat="1" ht="12.75">
      <c r="A105" s="7"/>
      <c r="F105" s="7"/>
    </row>
    <row r="106" spans="1:6" s="6" customFormat="1" ht="12.75">
      <c r="A106" s="7"/>
      <c r="F106" s="7"/>
    </row>
    <row r="107" spans="1:6" s="6" customFormat="1" ht="12.75">
      <c r="A107" s="7"/>
      <c r="F107" s="7"/>
    </row>
    <row r="108" spans="1:6" s="6" customFormat="1" ht="12.75">
      <c r="A108" s="7"/>
      <c r="F108" s="7"/>
    </row>
    <row r="109" spans="1:6" s="6" customFormat="1" ht="12.75">
      <c r="A109" s="7"/>
      <c r="F109" s="7"/>
    </row>
    <row r="110" spans="1:6" s="6" customFormat="1" ht="12.75">
      <c r="A110" s="7"/>
      <c r="F110" s="7"/>
    </row>
    <row r="111" spans="1:6" s="6" customFormat="1" ht="12.75">
      <c r="A111" s="7"/>
      <c r="F111" s="7"/>
    </row>
    <row r="112" spans="1:6" s="6" customFormat="1" ht="12.75">
      <c r="A112" s="7"/>
      <c r="F112" s="7"/>
    </row>
    <row r="113" spans="1:6" s="6" customFormat="1" ht="14.25" customHeight="1">
      <c r="A113" s="7"/>
      <c r="F113" s="7"/>
    </row>
    <row r="114" spans="1:9" ht="12.75" customHeight="1">
      <c r="A114" s="7"/>
      <c r="B114" s="6"/>
      <c r="C114" s="6"/>
      <c r="D114" s="6"/>
      <c r="E114" s="6"/>
      <c r="F114" s="7"/>
      <c r="G114" s="6"/>
      <c r="H114" s="6"/>
      <c r="I114" s="6"/>
    </row>
    <row r="115" spans="1:9" ht="12.75">
      <c r="A115" s="7"/>
      <c r="B115" s="6"/>
      <c r="C115" s="6"/>
      <c r="D115" s="6"/>
      <c r="E115" s="6"/>
      <c r="F115" s="7"/>
      <c r="G115" s="6"/>
      <c r="H115" s="6"/>
      <c r="I115" s="6"/>
    </row>
    <row r="116" spans="1:9" ht="12.75">
      <c r="A116" s="7"/>
      <c r="B116" s="6"/>
      <c r="C116" s="6"/>
      <c r="D116" s="6"/>
      <c r="E116" s="6"/>
      <c r="F116" s="7"/>
      <c r="G116" s="6"/>
      <c r="H116" s="6"/>
      <c r="I116" s="6"/>
    </row>
    <row r="117" spans="1:9" ht="12.75">
      <c r="A117" s="7"/>
      <c r="B117" s="6"/>
      <c r="C117" s="6"/>
      <c r="D117" s="6"/>
      <c r="E117" s="6"/>
      <c r="F117" s="7"/>
      <c r="G117" s="6"/>
      <c r="H117" s="6"/>
      <c r="I117" s="6"/>
    </row>
    <row r="118" spans="1:9" ht="12.75">
      <c r="A118" s="7"/>
      <c r="B118" s="6"/>
      <c r="C118" s="6"/>
      <c r="D118" s="6"/>
      <c r="E118" s="6"/>
      <c r="F118" s="7"/>
      <c r="G118" s="6"/>
      <c r="H118" s="6"/>
      <c r="I118" s="6"/>
    </row>
    <row r="119" spans="1:9" ht="12.75">
      <c r="A119" s="7"/>
      <c r="B119" s="6"/>
      <c r="C119" s="6"/>
      <c r="D119" s="6"/>
      <c r="E119" s="6"/>
      <c r="F119" s="7"/>
      <c r="G119" s="6"/>
      <c r="H119" s="6"/>
      <c r="I119" s="6"/>
    </row>
    <row r="120" spans="1:9" ht="12.75">
      <c r="A120" s="7"/>
      <c r="B120" s="6"/>
      <c r="C120" s="6"/>
      <c r="D120" s="6"/>
      <c r="E120" s="6"/>
      <c r="F120" s="7"/>
      <c r="G120" s="6"/>
      <c r="H120" s="6"/>
      <c r="I120" s="6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</sheetData>
  <mergeCells count="16">
    <mergeCell ref="C7:H7"/>
    <mergeCell ref="B10:D10"/>
    <mergeCell ref="F10:F11"/>
    <mergeCell ref="B11:D11"/>
    <mergeCell ref="B12:D12"/>
    <mergeCell ref="B15:D15"/>
    <mergeCell ref="B16:D16"/>
    <mergeCell ref="B17:D17"/>
    <mergeCell ref="B18:D18"/>
    <mergeCell ref="B25:D25"/>
    <mergeCell ref="B26:D26"/>
    <mergeCell ref="B87:D87"/>
    <mergeCell ref="G87:H87"/>
    <mergeCell ref="B19:D19"/>
    <mergeCell ref="B69:D69"/>
    <mergeCell ref="B68:D68"/>
  </mergeCells>
  <printOptions/>
  <pageMargins left="0.75" right="0.75" top="1" bottom="1" header="0.5" footer="0.5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Formoza</dc:creator>
  <cp:keywords/>
  <dc:description/>
  <cp:lastModifiedBy>Serg</cp:lastModifiedBy>
  <cp:lastPrinted>2014-03-26T03:13:22Z</cp:lastPrinted>
  <dcterms:created xsi:type="dcterms:W3CDTF">2007-10-25T07:30:00Z</dcterms:created>
  <dcterms:modified xsi:type="dcterms:W3CDTF">2014-03-26T05:44:19Z</dcterms:modified>
  <cp:category/>
  <cp:version/>
  <cp:contentType/>
  <cp:contentStatus/>
</cp:coreProperties>
</file>